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льнар\Desktop\"/>
    </mc:Choice>
  </mc:AlternateContent>
  <bookViews>
    <workbookView xWindow="0" yWindow="0" windowWidth="17280" windowHeight="8508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P26" i="1" s="1"/>
  <c r="O25" i="1"/>
  <c r="O26" i="1" s="1"/>
  <c r="N25" i="1"/>
  <c r="N26" i="1" s="1"/>
  <c r="M25" i="1"/>
  <c r="M26" i="1" s="1"/>
  <c r="L25" i="1"/>
  <c r="L26" i="1" s="1"/>
  <c r="K25" i="1"/>
  <c r="K26" i="1" s="1"/>
  <c r="J25" i="1"/>
  <c r="J26" i="1" s="1"/>
  <c r="I25" i="1"/>
  <c r="I26" i="1" s="1"/>
  <c r="H25" i="1"/>
  <c r="H26" i="1" s="1"/>
  <c r="G25" i="1"/>
  <c r="G26" i="1" s="1"/>
  <c r="F25" i="1"/>
  <c r="F26" i="1" s="1"/>
  <c r="E25" i="1"/>
  <c r="E26" i="1" s="1"/>
</calcChain>
</file>

<file path=xl/sharedStrings.xml><?xml version="1.0" encoding="utf-8"?>
<sst xmlns="http://schemas.openxmlformats.org/spreadsheetml/2006/main" count="46" uniqueCount="44">
  <si>
    <t>МУНИЦИПАЛЬНОЕ АВТОНОМНОЕ УЧРЕЖДЕНИЕ "ЦЕНТР ДЕТСКОГО И ДИЕТИЧЕСКОГО ПИТАНИЯ" ГОРОДСКОГО ОКРУГА ГОРОД УФА РЕСПУБЛИКА БАШКОРТОСТАН</t>
  </si>
  <si>
    <t>Школьное меню и пищевая ценность приготовляемых блюд</t>
  </si>
  <si>
    <t xml:space="preserve">Рацион: Школьное меню </t>
  </si>
  <si>
    <t>День:</t>
  </si>
  <si>
    <t>пятница</t>
  </si>
  <si>
    <t>Неделя:</t>
  </si>
  <si>
    <t>2</t>
  </si>
  <si>
    <t>Возраст:</t>
  </si>
  <si>
    <t>7-11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</si>
  <si>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</si>
  <si>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</si>
  <si>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</si>
  <si>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</si>
  <si>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</si>
  <si>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</si>
  <si>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</si>
  <si>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</si>
  <si>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</si>
  <si>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</si>
  <si>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</si>
  <si>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</si>
  <si>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</si>
  <si>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</si>
  <si>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</si>
  <si>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</si>
  <si>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</si>
  <si>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</si>
  <si>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 </t>
  </si>
  <si>
    <t xml:space="preserve">Каша молочная "Дружба" с маслом </t>
  </si>
  <si>
    <t>150/5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</si>
  <si>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</si>
  <si>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</si>
  <si>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Масло сливочное </t>
  </si>
  <si>
    <t xml:space="preserve">Кисломолочный продукт для детского питания </t>
  </si>
  <si>
    <t xml:space="preserve">Итого за Завтрак  </t>
  </si>
  <si>
    <t>Обед</t>
  </si>
  <si>
    <t xml:space="preserve">Суп картофельный с горохом </t>
  </si>
  <si>
    <t xml:space="preserve">Биточки из мяса птицы с томатным соусом (филе) </t>
  </si>
  <si>
    <t>60/30</t>
  </si>
  <si>
    <t xml:space="preserve">Макаронные изделия отварные с маслом </t>
  </si>
  <si>
    <t xml:space="preserve">Компот из свежих плодов </t>
  </si>
  <si>
    <t xml:space="preserve">Хлеб ржано-пшеничный для детского питания 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</si>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</sst>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u/>
      <sz val="8"/>
      <name val="Arial"/>
    </font>
    <font>
      <b/>
      <sz val="12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NumberForma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right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left"/>
    </xf>
    <xf numFmtId="0" fontId="0" fillId="0" borderId="0" xfId="0"/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indent="1"/>
    </xf>
    <xf numFmtId="2" fontId="0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tabSelected="1" workbookViewId="0">
      <selection activeCell="A2" sqref="A2:P27"/>
    </sheetView>
  </sheetViews>
  <sheetFormatPr defaultRowHeight="14.4" x14ac:dyDescent="0.3"/>
  <sheetData>
    <row r="2" spans="1:16" x14ac:dyDescent="0.3">
      <c r="A2" s="1"/>
      <c r="K2" s="2"/>
      <c r="L2" s="2"/>
      <c r="M2" s="2"/>
      <c r="N2" s="2"/>
      <c r="O2" s="2"/>
      <c r="P2" s="2"/>
    </row>
    <row r="3" spans="1:16" x14ac:dyDescent="0.3">
      <c r="A3" s="1" t="s">
        <v>0</v>
      </c>
      <c r="K3" s="2"/>
      <c r="L3" s="2"/>
      <c r="M3" s="2"/>
      <c r="N3" s="2"/>
      <c r="O3" s="2"/>
      <c r="P3" s="2"/>
    </row>
    <row r="4" spans="1:16" ht="15.6" x14ac:dyDescent="0.3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3">
      <c r="A6" s="5" t="s">
        <v>2</v>
      </c>
      <c r="E6" s="6" t="s">
        <v>3</v>
      </c>
      <c r="F6" s="7" t="s">
        <v>4</v>
      </c>
      <c r="G6" s="8"/>
      <c r="H6" s="8"/>
      <c r="I6" s="9"/>
      <c r="J6" s="9"/>
      <c r="K6" s="10"/>
      <c r="L6" s="10"/>
      <c r="M6" s="10"/>
      <c r="N6" s="10"/>
      <c r="O6" s="10"/>
      <c r="P6" s="10"/>
    </row>
    <row r="7" spans="1:16" x14ac:dyDescent="0.3">
      <c r="D7" s="9" t="s">
        <v>5</v>
      </c>
      <c r="E7" s="9"/>
      <c r="F7" s="11" t="s">
        <v>6</v>
      </c>
      <c r="I7" s="9" t="s">
        <v>7</v>
      </c>
      <c r="J7" s="9"/>
      <c r="K7" s="12" t="s">
        <v>8</v>
      </c>
      <c r="L7" s="12"/>
      <c r="M7" s="12"/>
      <c r="N7" s="12"/>
      <c r="O7" s="12"/>
      <c r="P7" s="12"/>
    </row>
    <row r="8" spans="1:16" x14ac:dyDescent="0.3">
      <c r="A8" s="13" t="s">
        <v>9</v>
      </c>
      <c r="B8" s="13" t="s">
        <v>10</v>
      </c>
      <c r="C8" s="13"/>
      <c r="D8" s="13" t="s">
        <v>11</v>
      </c>
      <c r="E8" s="14" t="s">
        <v>12</v>
      </c>
      <c r="F8" s="14"/>
      <c r="G8" s="14"/>
      <c r="H8" s="13" t="s">
        <v>13</v>
      </c>
      <c r="I8" s="14" t="s">
        <v>14</v>
      </c>
      <c r="J8" s="14"/>
      <c r="K8" s="14"/>
      <c r="L8" s="14"/>
      <c r="M8" s="14" t="s">
        <v>15</v>
      </c>
      <c r="N8" s="14"/>
      <c r="O8" s="14"/>
      <c r="P8" s="14"/>
    </row>
    <row r="9" spans="1:16" x14ac:dyDescent="0.3">
      <c r="A9" s="15"/>
      <c r="B9" s="16"/>
      <c r="C9" s="17"/>
      <c r="D9" s="15"/>
      <c r="E9" s="18" t="s">
        <v>16</v>
      </c>
      <c r="F9" s="18" t="s">
        <v>17</v>
      </c>
      <c r="G9" s="18" t="s">
        <v>18</v>
      </c>
      <c r="H9" s="15"/>
      <c r="I9" s="18" t="s">
        <v>19</v>
      </c>
      <c r="J9" s="18" t="s">
        <v>20</v>
      </c>
      <c r="K9" s="18" t="s">
        <v>21</v>
      </c>
      <c r="L9" s="18" t="s">
        <v>22</v>
      </c>
      <c r="M9" s="18" t="s">
        <v>23</v>
      </c>
      <c r="N9" s="18" t="s">
        <v>24</v>
      </c>
      <c r="O9" s="18" t="s">
        <v>25</v>
      </c>
      <c r="P9" s="18" t="s">
        <v>26</v>
      </c>
    </row>
    <row r="10" spans="1:16" x14ac:dyDescent="0.3">
      <c r="A10" s="19">
        <v>1</v>
      </c>
      <c r="B10" s="20">
        <v>2</v>
      </c>
      <c r="C10" s="20"/>
      <c r="D10" s="19">
        <v>3</v>
      </c>
      <c r="E10" s="19">
        <v>4</v>
      </c>
      <c r="F10" s="19">
        <v>5</v>
      </c>
      <c r="G10" s="19">
        <v>6</v>
      </c>
      <c r="H10" s="19">
        <v>7</v>
      </c>
      <c r="I10" s="19">
        <v>8</v>
      </c>
      <c r="J10" s="19">
        <v>9</v>
      </c>
      <c r="K10" s="19">
        <v>10</v>
      </c>
      <c r="L10" s="19">
        <v>11</v>
      </c>
      <c r="M10" s="19">
        <v>12</v>
      </c>
      <c r="N10" s="19">
        <v>13</v>
      </c>
      <c r="O10" s="19">
        <v>14</v>
      </c>
      <c r="P10" s="19">
        <v>15</v>
      </c>
    </row>
    <row r="11" spans="1:16" x14ac:dyDescent="0.3">
      <c r="A11" s="21" t="s">
        <v>27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x14ac:dyDescent="0.3">
      <c r="A12" s="22">
        <v>493.02</v>
      </c>
      <c r="B12" s="23" t="s">
        <v>28</v>
      </c>
      <c r="C12" s="23"/>
      <c r="D12" s="24" t="s">
        <v>29</v>
      </c>
      <c r="E12" s="22">
        <v>4.8600000000000003</v>
      </c>
      <c r="F12" s="22">
        <v>6.72</v>
      </c>
      <c r="G12" s="22">
        <v>26.35</v>
      </c>
      <c r="H12" s="22">
        <v>185.91</v>
      </c>
      <c r="I12" s="25">
        <v>0.1</v>
      </c>
      <c r="J12" s="22">
        <v>1.01</v>
      </c>
      <c r="K12" s="22">
        <v>39.979999999999997</v>
      </c>
      <c r="L12" s="22">
        <v>0.14000000000000001</v>
      </c>
      <c r="M12" s="22">
        <v>102.15</v>
      </c>
      <c r="N12" s="22">
        <v>124.11</v>
      </c>
      <c r="O12" s="22">
        <v>29.46</v>
      </c>
      <c r="P12" s="22">
        <v>0.65</v>
      </c>
    </row>
    <row r="13" spans="1:16" x14ac:dyDescent="0.3">
      <c r="A13" s="26">
        <v>283</v>
      </c>
      <c r="B13" s="23" t="s">
        <v>30</v>
      </c>
      <c r="C13" s="23"/>
      <c r="D13" s="26">
        <v>200</v>
      </c>
      <c r="E13" s="24"/>
      <c r="F13" s="24"/>
      <c r="G13" s="22">
        <v>9.98</v>
      </c>
      <c r="H13" s="25">
        <v>39.9</v>
      </c>
      <c r="I13" s="24"/>
      <c r="J13" s="24"/>
      <c r="K13" s="24"/>
      <c r="L13" s="24"/>
      <c r="M13" s="25">
        <v>0.3</v>
      </c>
      <c r="N13" s="24"/>
      <c r="O13" s="24"/>
      <c r="P13" s="22">
        <v>0.03</v>
      </c>
    </row>
    <row r="14" spans="1:16" x14ac:dyDescent="0.3">
      <c r="A14" s="22">
        <v>420.02</v>
      </c>
      <c r="B14" s="23" t="s">
        <v>31</v>
      </c>
      <c r="C14" s="23"/>
      <c r="D14" s="26">
        <v>40</v>
      </c>
      <c r="E14" s="25">
        <v>3.2</v>
      </c>
      <c r="F14" s="25">
        <v>0.4</v>
      </c>
      <c r="G14" s="26">
        <v>22</v>
      </c>
      <c r="H14" s="26">
        <v>104</v>
      </c>
      <c r="I14" s="22">
        <v>0.14000000000000001</v>
      </c>
      <c r="J14" s="24"/>
      <c r="K14" s="24"/>
      <c r="L14" s="25">
        <v>0.6</v>
      </c>
      <c r="M14" s="26">
        <v>8</v>
      </c>
      <c r="N14" s="26">
        <v>26</v>
      </c>
      <c r="O14" s="25">
        <v>5.6</v>
      </c>
      <c r="P14" s="26">
        <v>1</v>
      </c>
    </row>
    <row r="15" spans="1:16" x14ac:dyDescent="0.3">
      <c r="A15" s="26">
        <v>401</v>
      </c>
      <c r="B15" s="23" t="s">
        <v>32</v>
      </c>
      <c r="C15" s="23"/>
      <c r="D15" s="26">
        <v>10</v>
      </c>
      <c r="E15" s="22">
        <v>0.08</v>
      </c>
      <c r="F15" s="22">
        <v>7.25</v>
      </c>
      <c r="G15" s="22">
        <v>0.13</v>
      </c>
      <c r="H15" s="25">
        <v>66.099999999999994</v>
      </c>
      <c r="I15" s="24"/>
      <c r="J15" s="24"/>
      <c r="K15" s="26">
        <v>45</v>
      </c>
      <c r="L15" s="25">
        <v>0.1</v>
      </c>
      <c r="M15" s="25">
        <v>2.4</v>
      </c>
      <c r="N15" s="26">
        <v>3</v>
      </c>
      <c r="O15" s="24"/>
      <c r="P15" s="22">
        <v>0.02</v>
      </c>
    </row>
    <row r="16" spans="1:16" x14ac:dyDescent="0.3">
      <c r="A16" s="22">
        <v>476.01</v>
      </c>
      <c r="B16" s="23" t="s">
        <v>33</v>
      </c>
      <c r="C16" s="23"/>
      <c r="D16" s="26">
        <v>100</v>
      </c>
      <c r="E16" s="25">
        <v>3.2</v>
      </c>
      <c r="F16" s="25">
        <v>3.2</v>
      </c>
      <c r="G16" s="25">
        <v>4.5</v>
      </c>
      <c r="H16" s="26">
        <v>62</v>
      </c>
      <c r="I16" s="22">
        <v>0.03</v>
      </c>
      <c r="J16" s="25">
        <v>0.6</v>
      </c>
      <c r="K16" s="24"/>
      <c r="L16" s="24"/>
      <c r="M16" s="26">
        <v>119</v>
      </c>
      <c r="N16" s="24"/>
      <c r="O16" s="26">
        <v>14</v>
      </c>
      <c r="P16" s="25">
        <v>0.1</v>
      </c>
    </row>
    <row r="17" spans="1:16" x14ac:dyDescent="0.3">
      <c r="A17" s="27" t="s">
        <v>34</v>
      </c>
      <c r="B17" s="28"/>
      <c r="C17" s="29"/>
      <c r="D17" s="30"/>
      <c r="E17" s="22">
        <v>11.34</v>
      </c>
      <c r="F17" s="22">
        <v>17.57</v>
      </c>
      <c r="G17" s="22">
        <v>62.96</v>
      </c>
      <c r="H17" s="22">
        <v>457.91</v>
      </c>
      <c r="I17" s="22">
        <v>0.27</v>
      </c>
      <c r="J17" s="22">
        <v>1.61</v>
      </c>
      <c r="K17" s="22">
        <v>84.98</v>
      </c>
      <c r="L17" s="22">
        <v>0.84</v>
      </c>
      <c r="M17" s="22">
        <v>231.85</v>
      </c>
      <c r="N17" s="22">
        <v>153.11000000000001</v>
      </c>
      <c r="O17" s="22">
        <v>49.06</v>
      </c>
      <c r="P17" s="25">
        <v>1.8</v>
      </c>
    </row>
    <row r="18" spans="1:16" x14ac:dyDescent="0.3">
      <c r="A18" s="21" t="s">
        <v>35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x14ac:dyDescent="0.3">
      <c r="A19" s="22">
        <v>129.19999999999999</v>
      </c>
      <c r="B19" s="23" t="s">
        <v>36</v>
      </c>
      <c r="C19" s="23"/>
      <c r="D19" s="26">
        <v>250</v>
      </c>
      <c r="E19" s="22">
        <v>5.91</v>
      </c>
      <c r="F19" s="22">
        <v>4.55</v>
      </c>
      <c r="G19" s="22">
        <v>19.489999999999998</v>
      </c>
      <c r="H19" s="22">
        <v>142.91</v>
      </c>
      <c r="I19" s="22">
        <v>0.25</v>
      </c>
      <c r="J19" s="22">
        <v>11.65</v>
      </c>
      <c r="K19" s="22">
        <v>261.89999999999998</v>
      </c>
      <c r="L19" s="22">
        <v>1.98</v>
      </c>
      <c r="M19" s="22">
        <v>36.770000000000003</v>
      </c>
      <c r="N19" s="22">
        <v>87.23</v>
      </c>
      <c r="O19" s="22">
        <v>35.880000000000003</v>
      </c>
      <c r="P19" s="22">
        <v>2.08</v>
      </c>
    </row>
    <row r="20" spans="1:16" x14ac:dyDescent="0.3">
      <c r="A20" s="22">
        <v>502.53</v>
      </c>
      <c r="B20" s="23" t="s">
        <v>37</v>
      </c>
      <c r="C20" s="23"/>
      <c r="D20" s="24" t="s">
        <v>38</v>
      </c>
      <c r="E20" s="22">
        <v>9.9499999999999993</v>
      </c>
      <c r="F20" s="22">
        <v>9.48</v>
      </c>
      <c r="G20" s="22">
        <v>8.57</v>
      </c>
      <c r="H20" s="22">
        <v>159.02000000000001</v>
      </c>
      <c r="I20" s="22">
        <v>0.09</v>
      </c>
      <c r="J20" s="22">
        <v>2.59</v>
      </c>
      <c r="K20" s="22">
        <v>66.19</v>
      </c>
      <c r="L20" s="25">
        <v>1.1000000000000001</v>
      </c>
      <c r="M20" s="22">
        <v>34.14</v>
      </c>
      <c r="N20" s="22">
        <v>96.72</v>
      </c>
      <c r="O20" s="22">
        <v>14.95</v>
      </c>
      <c r="P20" s="22">
        <v>1.01</v>
      </c>
    </row>
    <row r="21" spans="1:16" x14ac:dyDescent="0.3">
      <c r="A21" s="22">
        <v>211.05</v>
      </c>
      <c r="B21" s="23" t="s">
        <v>39</v>
      </c>
      <c r="C21" s="23"/>
      <c r="D21" s="24" t="s">
        <v>29</v>
      </c>
      <c r="E21" s="22">
        <v>5.82</v>
      </c>
      <c r="F21" s="22">
        <v>4.3099999999999996</v>
      </c>
      <c r="G21" s="22">
        <v>37.08</v>
      </c>
      <c r="H21" s="25">
        <v>210.5</v>
      </c>
      <c r="I21" s="22">
        <v>0.09</v>
      </c>
      <c r="J21" s="24"/>
      <c r="K21" s="25">
        <v>22.5</v>
      </c>
      <c r="L21" s="22">
        <v>0.84</v>
      </c>
      <c r="M21" s="22">
        <v>15.59</v>
      </c>
      <c r="N21" s="22">
        <v>47.18</v>
      </c>
      <c r="O21" s="22">
        <v>8.66</v>
      </c>
      <c r="P21" s="22">
        <v>0.88</v>
      </c>
    </row>
    <row r="22" spans="1:16" x14ac:dyDescent="0.3">
      <c r="A22" s="22">
        <v>294.01</v>
      </c>
      <c r="B22" s="23" t="s">
        <v>40</v>
      </c>
      <c r="C22" s="23"/>
      <c r="D22" s="26">
        <v>200</v>
      </c>
      <c r="E22" s="22">
        <v>0.16</v>
      </c>
      <c r="F22" s="22">
        <v>0.16</v>
      </c>
      <c r="G22" s="22">
        <v>18.89</v>
      </c>
      <c r="H22" s="22">
        <v>78.650000000000006</v>
      </c>
      <c r="I22" s="22">
        <v>0.01</v>
      </c>
      <c r="J22" s="26">
        <v>4</v>
      </c>
      <c r="K22" s="26">
        <v>2</v>
      </c>
      <c r="L22" s="22">
        <v>0.08</v>
      </c>
      <c r="M22" s="22">
        <v>6.85</v>
      </c>
      <c r="N22" s="25">
        <v>4.4000000000000004</v>
      </c>
      <c r="O22" s="25">
        <v>3.6</v>
      </c>
      <c r="P22" s="22">
        <v>0.93</v>
      </c>
    </row>
    <row r="23" spans="1:16" x14ac:dyDescent="0.3">
      <c r="A23" s="22">
        <v>420.02</v>
      </c>
      <c r="B23" s="23" t="s">
        <v>31</v>
      </c>
      <c r="C23" s="23"/>
      <c r="D23" s="26">
        <v>40</v>
      </c>
      <c r="E23" s="25">
        <v>3.2</v>
      </c>
      <c r="F23" s="25">
        <v>0.4</v>
      </c>
      <c r="G23" s="26">
        <v>22</v>
      </c>
      <c r="H23" s="26">
        <v>104</v>
      </c>
      <c r="I23" s="22">
        <v>0.14000000000000001</v>
      </c>
      <c r="J23" s="24"/>
      <c r="K23" s="24"/>
      <c r="L23" s="25">
        <v>0.6</v>
      </c>
      <c r="M23" s="26">
        <v>8</v>
      </c>
      <c r="N23" s="26">
        <v>26</v>
      </c>
      <c r="O23" s="25">
        <v>5.6</v>
      </c>
      <c r="P23" s="26">
        <v>1</v>
      </c>
    </row>
    <row r="24" spans="1:16" x14ac:dyDescent="0.3">
      <c r="A24" s="22">
        <v>421.11</v>
      </c>
      <c r="B24" s="23" t="s">
        <v>41</v>
      </c>
      <c r="C24" s="23"/>
      <c r="D24" s="26">
        <v>40</v>
      </c>
      <c r="E24" s="25">
        <v>3.2</v>
      </c>
      <c r="F24" s="25">
        <v>0.4</v>
      </c>
      <c r="G24" s="25">
        <v>18.399999999999999</v>
      </c>
      <c r="H24" s="26">
        <v>88</v>
      </c>
      <c r="I24" s="22">
        <v>0.16</v>
      </c>
      <c r="J24" s="24"/>
      <c r="K24" s="24"/>
      <c r="L24" s="22">
        <v>0.68</v>
      </c>
      <c r="M24" s="25">
        <v>11.6</v>
      </c>
      <c r="N24" s="26">
        <v>52</v>
      </c>
      <c r="O24" s="25">
        <v>16.8</v>
      </c>
      <c r="P24" s="25">
        <v>1.2</v>
      </c>
    </row>
    <row r="25" spans="1:16" x14ac:dyDescent="0.3">
      <c r="A25" s="31" t="s">
        <v>42</v>
      </c>
      <c r="B25" s="31"/>
      <c r="C25" s="31"/>
      <c r="D25" s="31"/>
      <c r="E25" s="22">
        <f>SUM(E19:E24)</f>
        <v>28.24</v>
      </c>
      <c r="F25" s="22">
        <f>SUM(F19:F24)</f>
        <v>19.299999999999997</v>
      </c>
      <c r="G25" s="22">
        <f>SUM(G19:G24)</f>
        <v>124.43</v>
      </c>
      <c r="H25" s="22">
        <f>SUM(H19:H24)</f>
        <v>783.08</v>
      </c>
      <c r="I25" s="22">
        <f>SUM(I19:I24)</f>
        <v>0.74</v>
      </c>
      <c r="J25" s="22">
        <f>SUM(J19:J24)</f>
        <v>18.240000000000002</v>
      </c>
      <c r="K25" s="22">
        <f>SUM(K19:K24)</f>
        <v>352.59</v>
      </c>
      <c r="L25" s="22">
        <f>SUM(L19:L24)</f>
        <v>5.2799999999999994</v>
      </c>
      <c r="M25" s="22">
        <f>SUM(M19:M24)</f>
        <v>112.94999999999999</v>
      </c>
      <c r="N25" s="22">
        <f>SUM(N19:N24)</f>
        <v>313.52999999999997</v>
      </c>
      <c r="O25" s="22">
        <f>SUM(O19:O24)</f>
        <v>85.49</v>
      </c>
      <c r="P25" s="22">
        <f>SUM(P19:P24)</f>
        <v>7.1</v>
      </c>
    </row>
    <row r="26" spans="1:16" x14ac:dyDescent="0.3">
      <c r="A26" s="31" t="s">
        <v>43</v>
      </c>
      <c r="B26" s="31"/>
      <c r="C26" s="31"/>
      <c r="D26" s="31"/>
      <c r="E26" s="22">
        <f>SUM(E17,E25)</f>
        <v>39.58</v>
      </c>
      <c r="F26" s="22">
        <f>SUM(F17,F25)</f>
        <v>36.869999999999997</v>
      </c>
      <c r="G26" s="22">
        <f>SUM(G17,G25)</f>
        <v>187.39000000000001</v>
      </c>
      <c r="H26" s="22">
        <f>SUM(H17,H25)</f>
        <v>1240.99</v>
      </c>
      <c r="I26" s="22">
        <f>SUM(I17,I25)</f>
        <v>1.01</v>
      </c>
      <c r="J26" s="22">
        <f>SUM(J17,J25)</f>
        <v>19.850000000000001</v>
      </c>
      <c r="K26" s="22">
        <f>SUM(K17,K25)</f>
        <v>437.57</v>
      </c>
      <c r="L26" s="22">
        <f>SUM(L17,L25)</f>
        <v>6.1199999999999992</v>
      </c>
      <c r="M26" s="22">
        <f>SUM(M17,M25)</f>
        <v>344.79999999999995</v>
      </c>
      <c r="N26" s="22">
        <f>SUM(N17,N25)</f>
        <v>466.64</v>
      </c>
      <c r="O26" s="22">
        <f>SUM(O17,O25)</f>
        <v>134.55000000000001</v>
      </c>
      <c r="P26" s="22">
        <f>SUM(P17,P25)</f>
        <v>8.9</v>
      </c>
    </row>
  </sheetData>
  <mergeCells count="31">
    <mergeCell ref="B22:C22"/>
    <mergeCell ref="B23:C23"/>
    <mergeCell ref="B24:C24"/>
    <mergeCell ref="A25:D25"/>
    <mergeCell ref="A18:P18"/>
    <mergeCell ref="B19:C19"/>
    <mergeCell ref="K7:P7"/>
    <mergeCell ref="A8:A9"/>
    <mergeCell ref="B8:C9"/>
    <mergeCell ref="D8:D9"/>
    <mergeCell ref="E8:G8"/>
    <mergeCell ref="H8:H9"/>
    <mergeCell ref="I8:L8"/>
    <mergeCell ref="B14:C14"/>
    <mergeCell ref="B20:C20"/>
    <mergeCell ref="B21:C21"/>
    <mergeCell ref="D7:E7"/>
    <mergeCell ref="I7:J7"/>
    <mergeCell ref="B16:C16"/>
    <mergeCell ref="A17:C17"/>
    <mergeCell ref="B15:C15"/>
    <mergeCell ref="A4:P4"/>
    <mergeCell ref="M8:P8"/>
    <mergeCell ref="F6:H6"/>
    <mergeCell ref="I6:J6"/>
    <mergeCell ref="K6:P6"/>
    <mergeCell ref="A26:D26"/>
    <mergeCell ref="B10:C10"/>
    <mergeCell ref="A11:P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Ильнар</dc:creator>
  <cp:lastModifiedBy>Ильнар</cp:lastModifiedBy>
  <dcterms:created xsi:type="dcterms:W3CDTF">2021-05-21T05:29:02Z</dcterms:created>
  <dcterms:modified xsi:type="dcterms:W3CDTF">2021-05-21T05:29:19Z</dcterms:modified>
</cp:coreProperties>
</file>